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6" i="1"/>
  <c r="B7" i="1"/>
  <c r="F9" i="1"/>
  <c r="G9" i="1"/>
  <c r="G9" i="2"/>
  <c r="B7" i="2"/>
  <c r="F9" i="2"/>
  <c r="B5" i="2"/>
</calcChain>
</file>

<file path=xl/sharedStrings.xml><?xml version="1.0" encoding="utf-8"?>
<sst xmlns="http://schemas.openxmlformats.org/spreadsheetml/2006/main" count="51" uniqueCount="26">
  <si>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</si>
  <si>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</si>
  <si>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</si>
  <si>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</si>
  <si>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</si>
  <si>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</si>
  <si>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</si>
  <si>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</si>
  <si>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</si>
  <si>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</si>
  <si>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</si>
  <si>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</si>
  <si>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</si>
  <si>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</si>
  <si>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</si>
  <si>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</si>
  <si>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</si>
  <si>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</si>
  <si>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Каша молочная "Дружба"с маслом</t>
  </si>
  <si>
    <t>№420\06</t>
  </si>
  <si>
    <t>250\7</t>
  </si>
  <si>
    <t>Какао с молоком</t>
  </si>
  <si>
    <t>Йогурт йодированный для дет.питания</t>
  </si>
  <si>
    <t>27.04.2023г</t>
  </si>
  <si>
    <t>№192</t>
  </si>
  <si>
    <t>№306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</si>
</sst>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14</v>
      </c>
      <c r="C1" s="42"/>
      <c r="D1" s="43"/>
      <c r="E1" t="s">
        <v>11</v>
      </c>
      <c r="F1" s="24"/>
      <c r="I1" t="s">
        <v>1</v>
      </c>
      <c r="J1" s="23" t="s">
        <v>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tr">
        <f>[1]нач.классы!$B$4</f>
        <v>гор.блюдо</v>
      </c>
      <c r="C4" s="37" t="s">
        <v>24</v>
      </c>
      <c r="D4" s="33" t="s">
        <v>18</v>
      </c>
      <c r="E4" s="36" t="s">
        <v>20</v>
      </c>
      <c r="F4" s="26">
        <v>13.74</v>
      </c>
      <c r="G4" s="17">
        <v>325</v>
      </c>
      <c r="H4" s="38">
        <v>10.9</v>
      </c>
      <c r="I4" s="38">
        <v>11.3</v>
      </c>
      <c r="J4" s="39">
        <v>44.5</v>
      </c>
    </row>
    <row r="5" spans="1:10" ht="15.75" thickBot="1" x14ac:dyDescent="0.3">
      <c r="A5" s="7"/>
      <c r="B5" s="1" t="s">
        <v>16</v>
      </c>
      <c r="C5" s="37" t="s">
        <v>25</v>
      </c>
      <c r="D5" s="33" t="s">
        <v>21</v>
      </c>
      <c r="E5" s="36">
        <v>200</v>
      </c>
      <c r="F5" s="26">
        <v>11.01</v>
      </c>
      <c r="G5" s="17">
        <v>94</v>
      </c>
      <c r="H5" s="38">
        <v>3.3</v>
      </c>
      <c r="I5" s="38">
        <v>3.1</v>
      </c>
      <c r="J5" s="39">
        <v>13.6</v>
      </c>
    </row>
    <row r="6" spans="1:10" ht="15.75" thickBot="1" x14ac:dyDescent="0.3">
      <c r="A6" s="7"/>
      <c r="B6" s="1" t="str">
        <f>[1]нач.классы!$B$5</f>
        <v>гор.напиток</v>
      </c>
      <c r="C6" s="37"/>
      <c r="D6" s="32" t="s">
        <v>22</v>
      </c>
      <c r="E6" s="40">
        <v>100</v>
      </c>
      <c r="F6" s="25">
        <v>25</v>
      </c>
      <c r="G6" s="17">
        <v>82</v>
      </c>
      <c r="H6" s="17">
        <v>2.8</v>
      </c>
      <c r="I6" s="38">
        <v>3.2</v>
      </c>
      <c r="J6" s="39">
        <v>10.1</v>
      </c>
    </row>
    <row r="7" spans="1:10" ht="15.75" thickBot="1" x14ac:dyDescent="0.3">
      <c r="A7" s="7"/>
      <c r="B7" s="2" t="str">
        <f>[1]нач.классы!$B$6</f>
        <v>хлеб</v>
      </c>
      <c r="C7" s="37" t="s">
        <v>19</v>
      </c>
      <c r="D7" s="32" t="s">
        <v>15</v>
      </c>
      <c r="E7" s="40">
        <v>50</v>
      </c>
      <c r="F7" s="25">
        <v>2.64</v>
      </c>
      <c r="G7" s="17">
        <v>130</v>
      </c>
      <c r="H7" s="17">
        <v>4</v>
      </c>
      <c r="I7" s="38">
        <v>0.5</v>
      </c>
      <c r="J7" s="39">
        <v>27.5</v>
      </c>
    </row>
    <row r="8" spans="1:10" ht="15.75" thickBot="1" x14ac:dyDescent="0.3">
      <c r="A8" s="8"/>
      <c r="B8" s="9"/>
      <c r="C8" s="6"/>
      <c r="D8" s="32"/>
      <c r="E8" s="40"/>
      <c r="F8" s="25"/>
      <c r="G8" s="15"/>
      <c r="H8" s="15"/>
      <c r="I8" s="15"/>
      <c r="J8" s="16"/>
    </row>
    <row r="9" spans="1:10" x14ac:dyDescent="0.25">
      <c r="A9" s="4"/>
      <c r="B9" s="11"/>
      <c r="C9" s="2"/>
      <c r="D9" s="33" t="s">
        <v>17</v>
      </c>
      <c r="E9" s="38">
        <v>607</v>
      </c>
      <c r="F9" s="38">
        <f>F4+F5+F6</f>
        <v>49.75</v>
      </c>
      <c r="G9" s="38">
        <f>G4+G5+G6+G7</f>
        <v>631</v>
      </c>
      <c r="H9" s="38">
        <v>21</v>
      </c>
      <c r="I9" s="38">
        <v>18.100000000000001</v>
      </c>
      <c r="J9" s="39">
        <v>95.7</v>
      </c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 x14ac:dyDescent="0.25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4" sqref="B4:J10"/>
    </sheetView>
  </sheetViews>
  <sheetFormatPr defaultRowHeight="15" x14ac:dyDescent="0.2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 x14ac:dyDescent="0.25">
      <c r="A1" t="s">
        <v>0</v>
      </c>
      <c r="B1" s="41" t="s">
        <v>14</v>
      </c>
      <c r="C1" s="42"/>
      <c r="D1" s="43"/>
      <c r="E1" t="s">
        <v>11</v>
      </c>
      <c r="F1" s="24"/>
      <c r="I1" t="s">
        <v>1</v>
      </c>
      <c r="J1" s="23" t="s">
        <v>23</v>
      </c>
    </row>
    <row r="2" spans="1:10" ht="15.75" thickBot="1" x14ac:dyDescent="0.3"/>
    <row r="3" spans="1:10" x14ac:dyDescent="0.25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25">
      <c r="A4" s="7"/>
      <c r="B4" s="1" t="s">
        <v>16</v>
      </c>
      <c r="C4" s="37" t="s">
        <v>24</v>
      </c>
      <c r="D4" s="33" t="s">
        <v>18</v>
      </c>
      <c r="E4" s="36" t="s">
        <v>20</v>
      </c>
      <c r="F4" s="26">
        <v>13.74</v>
      </c>
      <c r="G4" s="17">
        <v>325</v>
      </c>
      <c r="H4" s="38">
        <v>10.9</v>
      </c>
      <c r="I4" s="38">
        <v>11.3</v>
      </c>
      <c r="J4" s="39">
        <v>44.5</v>
      </c>
    </row>
    <row r="5" spans="1:10" ht="21.75" customHeight="1" thickBot="1" x14ac:dyDescent="0.3">
      <c r="A5" s="7"/>
      <c r="B5" s="1" t="str">
        <f>[1]нач.классы!$B$5</f>
        <v>гор.напиток</v>
      </c>
      <c r="C5" s="37" t="s">
        <v>25</v>
      </c>
      <c r="D5" s="33" t="s">
        <v>21</v>
      </c>
      <c r="E5" s="36">
        <v>200</v>
      </c>
      <c r="F5" s="26">
        <v>11.01</v>
      </c>
      <c r="G5" s="17">
        <v>94</v>
      </c>
      <c r="H5" s="38">
        <v>3.3</v>
      </c>
      <c r="I5" s="38">
        <v>3.1</v>
      </c>
      <c r="J5" s="39">
        <v>13.6</v>
      </c>
    </row>
    <row r="6" spans="1:10" ht="27" customHeight="1" thickBot="1" x14ac:dyDescent="0.3">
      <c r="A6" s="7"/>
      <c r="B6" s="2"/>
      <c r="C6" s="37"/>
      <c r="D6" s="32" t="s">
        <v>22</v>
      </c>
      <c r="E6" s="40">
        <v>100</v>
      </c>
      <c r="F6" s="25">
        <v>25</v>
      </c>
      <c r="G6" s="17">
        <v>82</v>
      </c>
      <c r="H6" s="17">
        <v>2.8</v>
      </c>
      <c r="I6" s="38">
        <v>3.2</v>
      </c>
      <c r="J6" s="39">
        <v>10.1</v>
      </c>
    </row>
    <row r="7" spans="1:10" ht="21" customHeight="1" thickBot="1" x14ac:dyDescent="0.3">
      <c r="A7" s="8"/>
      <c r="B7" s="2" t="str">
        <f>[1]нач.классы!$B$6</f>
        <v>хлеб</v>
      </c>
      <c r="C7" s="37" t="s">
        <v>19</v>
      </c>
      <c r="D7" s="32" t="s">
        <v>15</v>
      </c>
      <c r="E7" s="40">
        <v>50</v>
      </c>
      <c r="F7" s="25">
        <v>2.64</v>
      </c>
      <c r="G7" s="17">
        <v>130</v>
      </c>
      <c r="H7" s="17">
        <v>4</v>
      </c>
      <c r="I7" s="38">
        <v>0.5</v>
      </c>
      <c r="J7" s="39">
        <v>27.5</v>
      </c>
    </row>
    <row r="8" spans="1:10" x14ac:dyDescent="0.25">
      <c r="A8" s="4"/>
      <c r="B8" s="11"/>
      <c r="C8" s="6"/>
      <c r="D8" s="32"/>
      <c r="E8" s="40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3" t="s">
        <v>17</v>
      </c>
      <c r="E9" s="38">
        <v>607</v>
      </c>
      <c r="F9" s="38">
        <f>F4+F5+F6</f>
        <v>49.75</v>
      </c>
      <c r="G9" s="38">
        <f>G4+G5+G6+G7</f>
        <v>631</v>
      </c>
      <c r="H9" s="38">
        <v>21</v>
      </c>
      <c r="I9" s="38">
        <v>18.100000000000001</v>
      </c>
      <c r="J9" s="39">
        <v>95.7</v>
      </c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 x14ac:dyDescent="0.25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 x14ac:dyDescent="0.25">
      <c r="A13" s="7"/>
      <c r="B13" s="1"/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03112016</cp:lastModifiedBy>
  <cp:lastPrinted>2021-05-22T04:04:40Z</cp:lastPrinted>
  <dcterms:created xsi:type="dcterms:W3CDTF">2015-06-05T18:19:34Z</dcterms:created>
  <dcterms:modified xsi:type="dcterms:W3CDTF">2023-04-19T14:44:36Z</dcterms:modified>
</cp:coreProperties>
</file>