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F10" i="2" l="1"/>
  <c r="B7"/>
  <c r="B6"/>
  <c r="B4"/>
  <c r="B7" i="1" l="1"/>
  <c r="B6"/>
  <c r="B4"/>
</calcChain>
</file>

<file path=xl/sharedStrings.xml><?xml version="1.0" encoding="utf-8"?>
<sst xmlns="http://schemas.openxmlformats.org/spreadsheetml/2006/main" count="55" uniqueCount="36">
  <si>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</si>
  <si>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</si>
  <si>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</si>
  <si>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</si>
  <si>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</si>
  <si>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</si>
  <si>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</si>
  <si>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</si>
  <si>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</si>
  <si>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</si>
  <si>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</si>
  <si>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</si>
  <si>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</si>
  <si>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</si>
  <si>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</si>
  <si>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</si>
  <si>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</si>
  <si>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420/06</t>
  </si>
  <si>
    <t>631/311</t>
  </si>
  <si>
    <t>чай с сахаром</t>
  </si>
  <si>
    <t>ИТОГО</t>
  </si>
  <si>
    <t>100\5</t>
  </si>
  <si>
    <t>Фрикадельки из курицы</t>
  </si>
  <si>
    <t>180\5</t>
  </si>
  <si>
    <t>04.04.2023г</t>
  </si>
  <si>
    <t>Каша рисовая молочная вязкая</t>
  </si>
  <si>
    <t>Фрукты</t>
  </si>
  <si>
    <t>№38</t>
  </si>
  <si>
    <t>яблоко</t>
  </si>
  <si>
    <t>№ 23</t>
  </si>
  <si>
    <t>№12</t>
  </si>
  <si>
    <t xml:space="preserve"> №6</t>
  </si>
  <si>
    <t>№33</t>
  </si>
  <si>
    <t>Котлеты куриное(полуфабрикат)</t>
  </si>
  <si>
    <t>чай с лимоном и сахаром</t>
  </si>
  <si>
    <t>25.11.2025г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</si>
</sst>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40" t="s">
        <v>32</v>
      </c>
      <c r="D4" s="32" t="s">
        <v>33</v>
      </c>
      <c r="E4" s="38">
        <v>7.5999999999999998E-2</v>
      </c>
      <c r="F4" s="43">
        <v>39</v>
      </c>
      <c r="G4" s="44">
        <v>208</v>
      </c>
      <c r="H4" s="39">
        <v>12.4</v>
      </c>
      <c r="I4" s="39">
        <v>14</v>
      </c>
      <c r="J4" s="45">
        <v>9.9</v>
      </c>
    </row>
    <row r="5" spans="1:10">
      <c r="A5" s="7"/>
      <c r="B5" s="1" t="s">
        <v>16</v>
      </c>
      <c r="C5" s="41" t="s">
        <v>29</v>
      </c>
      <c r="D5" s="32" t="s">
        <v>25</v>
      </c>
      <c r="E5" s="35" t="s">
        <v>23</v>
      </c>
      <c r="F5" s="43">
        <v>18.07</v>
      </c>
      <c r="G5" s="35">
        <v>231</v>
      </c>
      <c r="H5" s="38">
        <v>5.2</v>
      </c>
      <c r="I5" s="38">
        <v>7.2</v>
      </c>
      <c r="J5" s="46">
        <v>36.1</v>
      </c>
    </row>
    <row r="6" spans="1:10" ht="15.75" thickBot="1">
      <c r="A6" s="7"/>
      <c r="B6" s="1" t="str">
        <f>[1]нач.классы!$B$5</f>
        <v>гор.напиток</v>
      </c>
      <c r="C6" s="41" t="s">
        <v>30</v>
      </c>
      <c r="D6" s="32" t="s">
        <v>34</v>
      </c>
      <c r="E6" s="35">
        <v>200</v>
      </c>
      <c r="F6" s="43">
        <v>8.24</v>
      </c>
      <c r="G6" s="35">
        <v>37</v>
      </c>
      <c r="H6" s="38">
        <v>0.1</v>
      </c>
      <c r="I6" s="38">
        <v>0</v>
      </c>
      <c r="J6" s="46">
        <v>9.3000000000000007</v>
      </c>
    </row>
    <row r="7" spans="1:10">
      <c r="A7" s="7"/>
      <c r="B7" s="2" t="str">
        <f>[1]нач.классы!$B$6</f>
        <v>хлеб</v>
      </c>
      <c r="C7" s="41" t="s">
        <v>31</v>
      </c>
      <c r="D7" s="31" t="s">
        <v>15</v>
      </c>
      <c r="E7" s="44">
        <v>60</v>
      </c>
      <c r="F7" s="47">
        <v>4.1399999999999997</v>
      </c>
      <c r="G7" s="35">
        <v>141</v>
      </c>
      <c r="H7" s="38">
        <v>4.5599999999999996</v>
      </c>
      <c r="I7" s="38">
        <v>0.48</v>
      </c>
      <c r="J7" s="46">
        <v>29.52</v>
      </c>
    </row>
    <row r="8" spans="1:10" ht="15.75" thickBot="1">
      <c r="A8" s="8"/>
      <c r="B8" s="9"/>
      <c r="C8" s="42"/>
      <c r="D8" s="32"/>
      <c r="E8" s="35"/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/>
      <c r="B10" s="2"/>
      <c r="C10" s="2"/>
      <c r="D10" s="32"/>
      <c r="E10" s="35">
        <v>565</v>
      </c>
      <c r="F10" s="43">
        <f>F4+F5+F6+F7</f>
        <v>69.45</v>
      </c>
      <c r="G10" s="38">
        <v>538</v>
      </c>
      <c r="H10" s="38">
        <v>23.16</v>
      </c>
      <c r="I10" s="38">
        <v>21.68</v>
      </c>
      <c r="J10" s="46">
        <v>84.62</v>
      </c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50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0">
        <v>134</v>
      </c>
      <c r="D4" s="32" t="s">
        <v>22</v>
      </c>
      <c r="E4" s="35" t="s">
        <v>21</v>
      </c>
      <c r="F4" s="43">
        <v>37.49</v>
      </c>
      <c r="G4" s="44">
        <v>131</v>
      </c>
      <c r="H4" s="39">
        <v>19.100000000000001</v>
      </c>
      <c r="I4" s="39">
        <v>1.8</v>
      </c>
      <c r="J4" s="45">
        <v>9.4</v>
      </c>
    </row>
    <row r="5" spans="1:10" ht="30" customHeight="1">
      <c r="A5" s="7"/>
      <c r="B5" s="1" t="s">
        <v>16</v>
      </c>
      <c r="C5" s="41">
        <v>191</v>
      </c>
      <c r="D5" s="32" t="s">
        <v>25</v>
      </c>
      <c r="E5" s="35" t="s">
        <v>23</v>
      </c>
      <c r="F5" s="43">
        <v>17.23</v>
      </c>
      <c r="G5" s="35">
        <v>231</v>
      </c>
      <c r="H5" s="38">
        <v>4.55</v>
      </c>
      <c r="I5" s="38">
        <v>7.2</v>
      </c>
      <c r="J5" s="46">
        <v>36.1</v>
      </c>
    </row>
    <row r="6" spans="1:10" ht="29.25" customHeight="1" thickBot="1">
      <c r="A6" s="7"/>
      <c r="B6" s="1" t="str">
        <f>[1]нач.классы!$B$5</f>
        <v>гор.напиток</v>
      </c>
      <c r="C6" s="41" t="s">
        <v>18</v>
      </c>
      <c r="D6" s="32" t="s">
        <v>19</v>
      </c>
      <c r="E6" s="35">
        <v>200</v>
      </c>
      <c r="F6" s="43">
        <v>4.76</v>
      </c>
      <c r="G6" s="35">
        <v>35</v>
      </c>
      <c r="H6" s="35">
        <v>0.1</v>
      </c>
      <c r="I6" s="35">
        <v>0.1</v>
      </c>
      <c r="J6" s="46">
        <v>9.1</v>
      </c>
    </row>
    <row r="7" spans="1:10" ht="19.5" customHeight="1">
      <c r="A7" s="7"/>
      <c r="B7" s="2" t="str">
        <f>[1]нач.классы!$B$6</f>
        <v>хлеб</v>
      </c>
      <c r="C7" s="41" t="s">
        <v>17</v>
      </c>
      <c r="D7" s="31" t="s">
        <v>15</v>
      </c>
      <c r="E7" s="44">
        <v>50</v>
      </c>
      <c r="F7" s="47">
        <v>2.64</v>
      </c>
      <c r="G7" s="35">
        <v>130</v>
      </c>
      <c r="H7" s="35">
        <v>4</v>
      </c>
      <c r="I7" s="38">
        <v>0.5</v>
      </c>
      <c r="J7" s="46">
        <v>27.5</v>
      </c>
    </row>
    <row r="8" spans="1:10" ht="18" customHeight="1" thickBot="1">
      <c r="A8" s="8"/>
      <c r="B8" s="9" t="s">
        <v>26</v>
      </c>
      <c r="C8" s="42" t="s">
        <v>27</v>
      </c>
      <c r="D8" s="32" t="s">
        <v>28</v>
      </c>
      <c r="E8" s="35">
        <v>100</v>
      </c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 t="s">
        <v>20</v>
      </c>
      <c r="B10" s="2"/>
      <c r="C10" s="2"/>
      <c r="D10" s="32"/>
      <c r="E10" s="35">
        <v>652</v>
      </c>
      <c r="F10" s="43">
        <f>F4+F5+F6+F7+F8</f>
        <v>62.12</v>
      </c>
      <c r="G10" s="38">
        <v>573</v>
      </c>
      <c r="H10" s="38">
        <v>28.8</v>
      </c>
      <c r="I10" s="38">
        <v>9.9</v>
      </c>
      <c r="J10" s="46">
        <v>91.1</v>
      </c>
    </row>
    <row r="11" spans="1:10" ht="15.75" thickBot="1">
      <c r="A11" s="8"/>
      <c r="B11" s="9"/>
      <c r="C11" s="9"/>
      <c r="D11" s="33"/>
      <c r="E11" s="37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2025-11-05T09:56:16Z</dcterms:modified>
</cp:coreProperties>
</file>